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M34" i="1"/>
  <c r="L34"/>
  <c r="K34"/>
  <c r="J34"/>
  <c r="I34"/>
  <c r="H34"/>
  <c r="G34"/>
  <c r="F34"/>
  <c r="M33"/>
  <c r="L33"/>
  <c r="K33"/>
  <c r="J33"/>
  <c r="I33"/>
  <c r="H33"/>
  <c r="G33"/>
  <c r="F33"/>
  <c r="M32"/>
  <c r="M35" s="1"/>
  <c r="L32"/>
  <c r="K32"/>
  <c r="J32"/>
  <c r="I32"/>
  <c r="H32"/>
  <c r="G32"/>
  <c r="F32"/>
  <c r="M31"/>
  <c r="L31"/>
  <c r="K31"/>
  <c r="J31"/>
  <c r="I31"/>
  <c r="H31"/>
  <c r="G31"/>
  <c r="F31"/>
  <c r="E30"/>
  <c r="E29"/>
  <c r="E28"/>
  <c r="M27"/>
  <c r="L27"/>
  <c r="K27"/>
  <c r="J27"/>
  <c r="I27"/>
  <c r="H27"/>
  <c r="G27"/>
  <c r="F27"/>
  <c r="E26"/>
  <c r="E34" s="1"/>
  <c r="E25"/>
  <c r="E24"/>
  <c r="E27" s="1"/>
  <c r="M22"/>
  <c r="L22"/>
  <c r="K22"/>
  <c r="J22"/>
  <c r="I22"/>
  <c r="H22"/>
  <c r="G22"/>
  <c r="F22"/>
  <c r="M21"/>
  <c r="L21"/>
  <c r="K21"/>
  <c r="J21"/>
  <c r="I21"/>
  <c r="H21"/>
  <c r="G21"/>
  <c r="F21"/>
  <c r="M20"/>
  <c r="M23" s="1"/>
  <c r="L20"/>
  <c r="L23" s="1"/>
  <c r="K20"/>
  <c r="J20"/>
  <c r="J23" s="1"/>
  <c r="I20"/>
  <c r="I23" s="1"/>
  <c r="H20"/>
  <c r="H23" s="1"/>
  <c r="G20"/>
  <c r="F20"/>
  <c r="E18"/>
  <c r="E17"/>
  <c r="E16"/>
  <c r="M15"/>
  <c r="L15"/>
  <c r="K15"/>
  <c r="J15"/>
  <c r="I15"/>
  <c r="H15"/>
  <c r="G15"/>
  <c r="F15"/>
  <c r="E14"/>
  <c r="E13"/>
  <c r="E12"/>
  <c r="M11"/>
  <c r="L11"/>
  <c r="K11"/>
  <c r="J11"/>
  <c r="I11"/>
  <c r="H11"/>
  <c r="G11"/>
  <c r="F11"/>
  <c r="E10"/>
  <c r="E9"/>
  <c r="E21" s="1"/>
  <c r="E8"/>
  <c r="M6"/>
  <c r="L6"/>
  <c r="K6"/>
  <c r="J6"/>
  <c r="I6"/>
  <c r="H6"/>
  <c r="G6"/>
  <c r="F6"/>
  <c r="E6"/>
  <c r="E3"/>
  <c r="E31" l="1"/>
  <c r="E35" s="1"/>
  <c r="E22"/>
  <c r="E19"/>
  <c r="E11"/>
  <c r="F23"/>
  <c r="E15"/>
  <c r="E33"/>
  <c r="G23"/>
  <c r="K23"/>
  <c r="G35"/>
  <c r="K35"/>
  <c r="E20"/>
  <c r="E32"/>
  <c r="E23" l="1"/>
</calcChain>
</file>

<file path=xl/sharedStrings.xml><?xml version="1.0" encoding="utf-8"?>
<sst xmlns="http://schemas.openxmlformats.org/spreadsheetml/2006/main" count="62" uniqueCount="30">
  <si>
    <t xml:space="preserve">GRADUATION </t>
  </si>
  <si>
    <r>
      <t>5..</t>
    </r>
    <r>
      <rPr>
        <b/>
        <sz val="11"/>
        <rFont val="Arial"/>
        <family val="2"/>
      </rPr>
      <t>BA</t>
    </r>
    <r>
      <rPr>
        <b/>
        <sz val="10"/>
        <rFont val="Arial"/>
        <family val="2"/>
      </rPr>
      <t xml:space="preserve">      </t>
    </r>
  </si>
  <si>
    <t>Medium</t>
  </si>
  <si>
    <t>Boys</t>
  </si>
  <si>
    <t>Girls</t>
  </si>
  <si>
    <t>SC</t>
  </si>
  <si>
    <t>ST</t>
  </si>
  <si>
    <t>BC</t>
  </si>
  <si>
    <t>Others</t>
  </si>
  <si>
    <t>ECONOMICS</t>
  </si>
  <si>
    <t>1st Year</t>
  </si>
  <si>
    <t>POLITICAL SCIENCES</t>
  </si>
  <si>
    <t>2nd Year</t>
  </si>
  <si>
    <t>HISTORY</t>
  </si>
  <si>
    <t>3rd Year</t>
  </si>
  <si>
    <t>TOTAL</t>
  </si>
  <si>
    <t>6.B.Sc</t>
  </si>
  <si>
    <t>Maths</t>
  </si>
  <si>
    <t>Telugu</t>
  </si>
  <si>
    <t>Physics</t>
  </si>
  <si>
    <t>Chemistry</t>
  </si>
  <si>
    <t>Botony</t>
  </si>
  <si>
    <t>Zoology</t>
  </si>
  <si>
    <t>Maths
Physics
Computer
Science</t>
  </si>
  <si>
    <t>English</t>
  </si>
  <si>
    <t>6.B.Sc. TOTAL</t>
  </si>
  <si>
    <t>Telugu/ English</t>
  </si>
  <si>
    <t>General</t>
  </si>
  <si>
    <t>Computer Application</t>
  </si>
  <si>
    <t>6.B.Com . TOTAL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</si>
</sst>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/>
    <xf numFmtId="0" fontId="2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/>
    <xf numFmtId="0" fontId="5" fillId="0" borderId="8" xfId="0" applyFont="1" applyBorder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/>
    <xf numFmtId="0" fontId="5" fillId="0" borderId="11" xfId="0" applyFont="1" applyBorder="1" applyAlignment="1"/>
    <xf numFmtId="0" fontId="2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7" xfId="0" applyFont="1" applyBorder="1" applyAlignme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4" fillId="0" borderId="8" xfId="0" applyFont="1" applyBorder="1" applyAlignment="1"/>
    <xf numFmtId="0" fontId="4" fillId="0" borderId="10" xfId="0" applyFont="1" applyBorder="1" applyAlignment="1"/>
    <xf numFmtId="0" fontId="2" fillId="0" borderId="7" xfId="0" applyFont="1" applyBorder="1" applyAlignment="1">
      <alignment horizontal="center" vertical="center" wrapText="1"/>
    </xf>
    <xf numFmtId="0" fontId="4" fillId="0" borderId="11" xfId="0" applyFont="1" applyBorder="1" applyAlignment="1"/>
    <xf numFmtId="0" fontId="4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Border="1"/>
    <xf numFmtId="0" fontId="4" fillId="0" borderId="5" xfId="0" applyFont="1" applyBorder="1"/>
    <xf numFmtId="0" fontId="7" fillId="0" borderId="6" xfId="0" applyFont="1" applyBorder="1" applyAlignment="1"/>
    <xf numFmtId="0" fontId="7" fillId="0" borderId="4" xfId="0" applyFont="1" applyBorder="1" applyAlignment="1"/>
    <xf numFmtId="0" fontId="7" fillId="0" borderId="7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/>
    <xf numFmtId="0" fontId="5" fillId="0" borderId="11" xfId="0" applyFont="1" applyBorder="1"/>
    <xf numFmtId="0" fontId="8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topLeftCell="A10" workbookViewId="0">
      <selection activeCell="E36" sqref="E36"/>
    </sheetView>
  </sheetViews>
  <sheetFormatPr defaultRowHeight="15"/>
  <sheetData>
    <row r="1" spans="1:13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4" t="s">
        <v>2</v>
      </c>
      <c r="C2" s="5"/>
      <c r="D2" s="6" t="s">
        <v>3</v>
      </c>
      <c r="E2" s="7" t="s">
        <v>4</v>
      </c>
      <c r="F2" s="7" t="s">
        <v>5</v>
      </c>
      <c r="G2" s="8"/>
      <c r="H2" s="7" t="s">
        <v>6</v>
      </c>
      <c r="I2" s="8"/>
      <c r="J2" s="7" t="s">
        <v>7</v>
      </c>
      <c r="K2" s="8"/>
      <c r="L2" s="7" t="s">
        <v>8</v>
      </c>
      <c r="M2" s="8"/>
    </row>
    <row r="3" spans="1:13" ht="12.75">
      <c r="A3" s="9" t="s">
        <v>9</v>
      </c>
      <c r="B3" s="10"/>
      <c r="C3" s="11" t="s">
        <v>10</v>
      </c>
      <c r="D3" s="12">
        <v>0</v>
      </c>
      <c r="E3" s="12">
        <f>SUM(F3:M3)</f>
        <v>25</v>
      </c>
      <c r="F3" s="12">
        <v>0</v>
      </c>
      <c r="G3" s="12">
        <v>14</v>
      </c>
      <c r="H3" s="12">
        <v>0</v>
      </c>
      <c r="I3" s="12">
        <v>0</v>
      </c>
      <c r="J3" s="12">
        <v>0</v>
      </c>
      <c r="K3" s="12">
        <v>9</v>
      </c>
      <c r="L3" s="12">
        <v>0</v>
      </c>
      <c r="M3" s="12">
        <v>2</v>
      </c>
    </row>
    <row r="4" spans="1:13" ht="12.75">
      <c r="A4" s="13" t="s">
        <v>11</v>
      </c>
      <c r="B4" s="14"/>
      <c r="C4" s="15" t="s">
        <v>12</v>
      </c>
      <c r="D4" s="12">
        <v>0</v>
      </c>
      <c r="E4" s="12">
        <v>17</v>
      </c>
      <c r="F4" s="12">
        <v>0</v>
      </c>
      <c r="G4" s="12">
        <v>4</v>
      </c>
      <c r="H4" s="12">
        <v>0</v>
      </c>
      <c r="I4" s="12">
        <v>0</v>
      </c>
      <c r="J4" s="12">
        <v>0</v>
      </c>
      <c r="K4" s="12">
        <v>12</v>
      </c>
      <c r="L4" s="12">
        <v>0</v>
      </c>
      <c r="M4" s="12">
        <v>1</v>
      </c>
    </row>
    <row r="5" spans="1:13" ht="12.75">
      <c r="A5" s="13" t="s">
        <v>13</v>
      </c>
      <c r="B5" s="14"/>
      <c r="C5" s="16" t="s">
        <v>14</v>
      </c>
      <c r="D5" s="12">
        <v>0</v>
      </c>
      <c r="E5" s="12">
        <v>9</v>
      </c>
      <c r="F5" s="12">
        <v>0</v>
      </c>
      <c r="G5" s="12">
        <v>5</v>
      </c>
      <c r="H5" s="12">
        <v>0</v>
      </c>
      <c r="I5" s="12">
        <v>1</v>
      </c>
      <c r="J5" s="12">
        <v>0</v>
      </c>
      <c r="K5" s="12">
        <v>3</v>
      </c>
      <c r="L5" s="12">
        <v>0</v>
      </c>
      <c r="M5" s="12">
        <v>0</v>
      </c>
    </row>
    <row r="6" spans="1:13" s="21" customFormat="1" ht="11.25" customHeight="1">
      <c r="A6" s="17"/>
      <c r="B6" s="18"/>
      <c r="C6" s="19" t="s">
        <v>15</v>
      </c>
      <c r="D6" s="20">
        <v>0</v>
      </c>
      <c r="E6" s="20">
        <f>SUM(E3:E5)</f>
        <v>51</v>
      </c>
      <c r="F6" s="20">
        <f t="shared" ref="F6:M6" si="0">SUM(F3:F5)</f>
        <v>0</v>
      </c>
      <c r="G6" s="20">
        <f t="shared" si="0"/>
        <v>23</v>
      </c>
      <c r="H6" s="20">
        <f t="shared" si="0"/>
        <v>0</v>
      </c>
      <c r="I6" s="20">
        <f t="shared" si="0"/>
        <v>1</v>
      </c>
      <c r="J6" s="20">
        <f t="shared" si="0"/>
        <v>0</v>
      </c>
      <c r="K6" s="20">
        <f t="shared" si="0"/>
        <v>24</v>
      </c>
      <c r="L6" s="20">
        <f t="shared" si="0"/>
        <v>0</v>
      </c>
      <c r="M6" s="20">
        <f t="shared" si="0"/>
        <v>3</v>
      </c>
    </row>
    <row r="7" spans="1:13">
      <c r="A7" s="30" t="s">
        <v>16</v>
      </c>
      <c r="B7" s="4" t="s">
        <v>2</v>
      </c>
      <c r="C7" s="33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2.75">
      <c r="A8" s="34" t="s">
        <v>17</v>
      </c>
      <c r="B8" s="35" t="s">
        <v>18</v>
      </c>
      <c r="C8" s="22" t="s">
        <v>10</v>
      </c>
      <c r="D8" s="12">
        <v>0</v>
      </c>
      <c r="E8" s="12">
        <f t="shared" ref="E8:E10" si="1">SUM(F8:M8)</f>
        <v>31</v>
      </c>
      <c r="F8" s="12">
        <v>0</v>
      </c>
      <c r="G8" s="12">
        <v>4</v>
      </c>
      <c r="H8" s="12">
        <v>0</v>
      </c>
      <c r="I8" s="12">
        <v>0</v>
      </c>
      <c r="J8" s="12">
        <v>0</v>
      </c>
      <c r="K8" s="12">
        <v>15</v>
      </c>
      <c r="L8" s="12">
        <v>0</v>
      </c>
      <c r="M8" s="12">
        <v>12</v>
      </c>
    </row>
    <row r="9" spans="1:13" ht="12.75">
      <c r="A9" s="36" t="s">
        <v>19</v>
      </c>
      <c r="B9" s="37"/>
      <c r="C9" s="24" t="s">
        <v>12</v>
      </c>
      <c r="D9" s="12">
        <v>0</v>
      </c>
      <c r="E9" s="12">
        <f t="shared" si="1"/>
        <v>25</v>
      </c>
      <c r="F9" s="12">
        <v>0</v>
      </c>
      <c r="G9" s="12">
        <v>5</v>
      </c>
      <c r="H9" s="12">
        <v>0</v>
      </c>
      <c r="I9" s="12">
        <v>0</v>
      </c>
      <c r="J9" s="12">
        <v>0</v>
      </c>
      <c r="K9" s="12">
        <v>14</v>
      </c>
      <c r="L9" s="12">
        <v>0</v>
      </c>
      <c r="M9" s="12">
        <v>6</v>
      </c>
    </row>
    <row r="10" spans="1:13" ht="12.75">
      <c r="A10" s="36" t="s">
        <v>20</v>
      </c>
      <c r="B10" s="37"/>
      <c r="C10" s="25" t="s">
        <v>14</v>
      </c>
      <c r="D10" s="12">
        <v>0</v>
      </c>
      <c r="E10" s="12">
        <f t="shared" si="1"/>
        <v>15</v>
      </c>
      <c r="F10" s="12">
        <v>0</v>
      </c>
      <c r="G10" s="12">
        <v>1</v>
      </c>
      <c r="H10" s="12">
        <v>0</v>
      </c>
      <c r="I10" s="12">
        <v>0</v>
      </c>
      <c r="J10" s="12">
        <v>0</v>
      </c>
      <c r="K10" s="12">
        <v>12</v>
      </c>
      <c r="L10" s="12">
        <v>0</v>
      </c>
      <c r="M10" s="12">
        <v>2</v>
      </c>
    </row>
    <row r="11" spans="1:13" ht="12.75">
      <c r="A11" s="38"/>
      <c r="B11" s="39"/>
      <c r="C11" s="26" t="s">
        <v>15</v>
      </c>
      <c r="D11" s="20">
        <v>0</v>
      </c>
      <c r="E11" s="20">
        <f>SUM(E8:E10)</f>
        <v>71</v>
      </c>
      <c r="F11" s="20">
        <f t="shared" ref="F11:M11" si="2">SUM(F8:F10)</f>
        <v>0</v>
      </c>
      <c r="G11" s="20">
        <f t="shared" si="2"/>
        <v>10</v>
      </c>
      <c r="H11" s="20">
        <f t="shared" si="2"/>
        <v>0</v>
      </c>
      <c r="I11" s="20">
        <f t="shared" si="2"/>
        <v>0</v>
      </c>
      <c r="J11" s="20">
        <f t="shared" si="2"/>
        <v>0</v>
      </c>
      <c r="K11" s="20">
        <f t="shared" si="2"/>
        <v>41</v>
      </c>
      <c r="L11" s="20">
        <f t="shared" si="2"/>
        <v>0</v>
      </c>
      <c r="M11" s="20">
        <f t="shared" si="2"/>
        <v>20</v>
      </c>
    </row>
    <row r="12" spans="1:13" ht="25.5">
      <c r="A12" s="40" t="s">
        <v>20</v>
      </c>
      <c r="B12" s="35" t="s">
        <v>18</v>
      </c>
      <c r="C12" s="22" t="s">
        <v>10</v>
      </c>
      <c r="D12" s="12">
        <v>0</v>
      </c>
      <c r="E12" s="12">
        <f>SUM(F12:M12)</f>
        <v>31</v>
      </c>
      <c r="F12" s="12">
        <v>0</v>
      </c>
      <c r="G12" s="12">
        <v>11</v>
      </c>
      <c r="H12" s="12">
        <v>0</v>
      </c>
      <c r="I12" s="12">
        <v>1</v>
      </c>
      <c r="J12" s="12">
        <v>0</v>
      </c>
      <c r="K12" s="12">
        <v>17</v>
      </c>
      <c r="L12" s="12">
        <v>0</v>
      </c>
      <c r="M12" s="12">
        <v>2</v>
      </c>
    </row>
    <row r="13" spans="1:13" ht="12.75">
      <c r="A13" s="41" t="s">
        <v>21</v>
      </c>
      <c r="B13" s="37"/>
      <c r="C13" s="24" t="s">
        <v>12</v>
      </c>
      <c r="D13" s="12">
        <v>0</v>
      </c>
      <c r="E13" s="12">
        <f t="shared" ref="E13:E14" si="3">SUM(F13:M13)</f>
        <v>22</v>
      </c>
      <c r="F13" s="12">
        <v>0</v>
      </c>
      <c r="G13" s="12">
        <v>6</v>
      </c>
      <c r="H13" s="12">
        <v>0</v>
      </c>
      <c r="I13" s="12">
        <v>0</v>
      </c>
      <c r="J13" s="12">
        <v>0</v>
      </c>
      <c r="K13" s="12">
        <v>13</v>
      </c>
      <c r="L13" s="12">
        <v>0</v>
      </c>
      <c r="M13" s="12">
        <v>3</v>
      </c>
    </row>
    <row r="14" spans="1:13" ht="12.75">
      <c r="A14" s="42" t="s">
        <v>22</v>
      </c>
      <c r="B14" s="37"/>
      <c r="C14" s="25" t="s">
        <v>14</v>
      </c>
      <c r="D14" s="12">
        <v>0</v>
      </c>
      <c r="E14" s="12">
        <f t="shared" si="3"/>
        <v>12</v>
      </c>
      <c r="F14" s="12">
        <v>0</v>
      </c>
      <c r="G14" s="12">
        <v>3</v>
      </c>
      <c r="H14" s="12">
        <v>0</v>
      </c>
      <c r="I14" s="12">
        <v>0</v>
      </c>
      <c r="J14" s="12">
        <v>0</v>
      </c>
      <c r="K14" s="12">
        <v>6</v>
      </c>
      <c r="L14" s="12">
        <v>0</v>
      </c>
      <c r="M14" s="12">
        <v>3</v>
      </c>
    </row>
    <row r="15" spans="1:13" ht="12.75">
      <c r="A15" s="43"/>
      <c r="B15" s="39"/>
      <c r="C15" s="26" t="s">
        <v>15</v>
      </c>
      <c r="D15" s="20">
        <v>0</v>
      </c>
      <c r="E15" s="20">
        <f>SUM(E12:E14)</f>
        <v>65</v>
      </c>
      <c r="F15" s="20">
        <f t="shared" ref="F15:M15" si="4">SUM(F12:F14)</f>
        <v>0</v>
      </c>
      <c r="G15" s="20">
        <f t="shared" si="4"/>
        <v>20</v>
      </c>
      <c r="H15" s="20">
        <f t="shared" si="4"/>
        <v>0</v>
      </c>
      <c r="I15" s="20">
        <f t="shared" si="4"/>
        <v>1</v>
      </c>
      <c r="J15" s="20">
        <f t="shared" si="4"/>
        <v>0</v>
      </c>
      <c r="K15" s="20">
        <f t="shared" si="4"/>
        <v>36</v>
      </c>
      <c r="L15" s="20">
        <f t="shared" si="4"/>
        <v>0</v>
      </c>
      <c r="M15" s="20">
        <f t="shared" si="4"/>
        <v>8</v>
      </c>
    </row>
    <row r="16" spans="1:13" ht="12.75">
      <c r="A16" s="31" t="s">
        <v>23</v>
      </c>
      <c r="B16" s="44"/>
      <c r="C16" s="22" t="s">
        <v>10</v>
      </c>
      <c r="D16" s="27">
        <v>0</v>
      </c>
      <c r="E16" s="12">
        <f>SUM(F16:M16)</f>
        <v>32</v>
      </c>
      <c r="F16" s="27">
        <v>0</v>
      </c>
      <c r="G16" s="27">
        <v>4</v>
      </c>
      <c r="H16" s="27">
        <v>0</v>
      </c>
      <c r="I16" s="27">
        <v>1</v>
      </c>
      <c r="J16" s="27">
        <v>0</v>
      </c>
      <c r="K16" s="27">
        <v>17</v>
      </c>
      <c r="L16" s="27">
        <v>0</v>
      </c>
      <c r="M16" s="27">
        <v>10</v>
      </c>
    </row>
    <row r="17" spans="1:13" ht="14.25" customHeight="1">
      <c r="A17" s="32"/>
      <c r="B17" s="23" t="s">
        <v>24</v>
      </c>
      <c r="C17" s="24" t="s">
        <v>12</v>
      </c>
      <c r="D17" s="27">
        <v>0</v>
      </c>
      <c r="E17" s="12">
        <f t="shared" ref="E17:E18" si="5">SUM(F17:M17)</f>
        <v>19</v>
      </c>
      <c r="F17" s="27">
        <v>0</v>
      </c>
      <c r="G17" s="27">
        <v>4</v>
      </c>
      <c r="H17" s="27">
        <v>0</v>
      </c>
      <c r="I17" s="27">
        <v>0</v>
      </c>
      <c r="J17" s="27">
        <v>0</v>
      </c>
      <c r="K17" s="27">
        <v>9</v>
      </c>
      <c r="L17" s="27">
        <v>0</v>
      </c>
      <c r="M17" s="27">
        <v>6</v>
      </c>
    </row>
    <row r="18" spans="1:13" ht="12.75">
      <c r="A18" s="32"/>
      <c r="B18" s="45"/>
      <c r="C18" s="25" t="s">
        <v>14</v>
      </c>
      <c r="D18" s="27">
        <v>0</v>
      </c>
      <c r="E18" s="12">
        <f t="shared" si="5"/>
        <v>10</v>
      </c>
      <c r="F18" s="27">
        <v>0</v>
      </c>
      <c r="G18" s="27">
        <v>2</v>
      </c>
      <c r="H18" s="27">
        <v>0</v>
      </c>
      <c r="I18" s="27">
        <v>0</v>
      </c>
      <c r="J18" s="27">
        <v>0</v>
      </c>
      <c r="K18" s="27">
        <v>5</v>
      </c>
      <c r="L18" s="27">
        <v>0</v>
      </c>
      <c r="M18" s="27">
        <v>3</v>
      </c>
    </row>
    <row r="19" spans="1:13" s="21" customFormat="1" ht="12.75">
      <c r="A19" s="46"/>
      <c r="B19" s="47"/>
      <c r="C19" s="26" t="s">
        <v>15</v>
      </c>
      <c r="D19" s="19">
        <v>0</v>
      </c>
      <c r="E19" s="20">
        <f>SUM(E16:E18)</f>
        <v>61</v>
      </c>
      <c r="F19" s="19">
        <v>0</v>
      </c>
      <c r="G19" s="19">
        <v>4</v>
      </c>
      <c r="H19" s="19">
        <v>0</v>
      </c>
      <c r="I19" s="19">
        <v>0</v>
      </c>
      <c r="J19" s="19">
        <v>0</v>
      </c>
      <c r="K19" s="19">
        <v>28</v>
      </c>
      <c r="L19" s="19">
        <v>0</v>
      </c>
      <c r="M19" s="19">
        <v>13</v>
      </c>
    </row>
    <row r="20" spans="1:13">
      <c r="A20" s="31" t="s">
        <v>25</v>
      </c>
      <c r="B20" s="48"/>
      <c r="C20" s="22" t="s">
        <v>10</v>
      </c>
      <c r="D20" s="49">
        <v>0</v>
      </c>
      <c r="E20" s="49">
        <f>SUM(E8+E12+E16)</f>
        <v>94</v>
      </c>
      <c r="F20" s="49">
        <f t="shared" ref="F20:M23" si="6">SUM(F8+F12+F16)</f>
        <v>0</v>
      </c>
      <c r="G20" s="49">
        <f t="shared" si="6"/>
        <v>19</v>
      </c>
      <c r="H20" s="49">
        <f t="shared" si="6"/>
        <v>0</v>
      </c>
      <c r="I20" s="49">
        <f t="shared" si="6"/>
        <v>2</v>
      </c>
      <c r="J20" s="49">
        <f t="shared" si="6"/>
        <v>0</v>
      </c>
      <c r="K20" s="49">
        <f t="shared" si="6"/>
        <v>49</v>
      </c>
      <c r="L20" s="49">
        <f t="shared" si="6"/>
        <v>0</v>
      </c>
      <c r="M20" s="49">
        <f t="shared" si="6"/>
        <v>24</v>
      </c>
    </row>
    <row r="21" spans="1:13" ht="12.75">
      <c r="A21" s="32"/>
      <c r="B21" s="23"/>
      <c r="C21" s="24" t="s">
        <v>12</v>
      </c>
      <c r="D21" s="12">
        <v>0</v>
      </c>
      <c r="E21" s="49">
        <f t="shared" ref="E21:E22" si="7">SUM(E9+E13+E17)</f>
        <v>66</v>
      </c>
      <c r="F21" s="49">
        <f t="shared" si="6"/>
        <v>0</v>
      </c>
      <c r="G21" s="49">
        <f t="shared" si="6"/>
        <v>15</v>
      </c>
      <c r="H21" s="49">
        <f t="shared" si="6"/>
        <v>0</v>
      </c>
      <c r="I21" s="49">
        <f t="shared" si="6"/>
        <v>0</v>
      </c>
      <c r="J21" s="49">
        <f t="shared" si="6"/>
        <v>0</v>
      </c>
      <c r="K21" s="49">
        <f t="shared" si="6"/>
        <v>36</v>
      </c>
      <c r="L21" s="49">
        <f t="shared" si="6"/>
        <v>0</v>
      </c>
      <c r="M21" s="49">
        <f t="shared" si="6"/>
        <v>15</v>
      </c>
    </row>
    <row r="22" spans="1:13" ht="12.75">
      <c r="A22" s="32"/>
      <c r="B22" s="23"/>
      <c r="C22" s="25" t="s">
        <v>14</v>
      </c>
      <c r="D22" s="12">
        <v>0</v>
      </c>
      <c r="E22" s="49">
        <f t="shared" si="7"/>
        <v>37</v>
      </c>
      <c r="F22" s="49">
        <f t="shared" si="6"/>
        <v>0</v>
      </c>
      <c r="G22" s="49">
        <f t="shared" si="6"/>
        <v>6</v>
      </c>
      <c r="H22" s="49">
        <f t="shared" si="6"/>
        <v>0</v>
      </c>
      <c r="I22" s="49">
        <f t="shared" si="6"/>
        <v>0</v>
      </c>
      <c r="J22" s="49">
        <f t="shared" si="6"/>
        <v>0</v>
      </c>
      <c r="K22" s="49">
        <f t="shared" si="6"/>
        <v>23</v>
      </c>
      <c r="L22" s="49">
        <f t="shared" si="6"/>
        <v>0</v>
      </c>
      <c r="M22" s="49">
        <f t="shared" si="6"/>
        <v>8</v>
      </c>
    </row>
    <row r="23" spans="1:13" s="21" customFormat="1" ht="12.75">
      <c r="A23" s="46"/>
      <c r="B23" s="28"/>
      <c r="C23" s="19" t="s">
        <v>15</v>
      </c>
      <c r="D23" s="20">
        <v>0</v>
      </c>
      <c r="E23" s="20">
        <f>SUM(E11+E15+E19)</f>
        <v>197</v>
      </c>
      <c r="F23" s="20">
        <f t="shared" si="6"/>
        <v>0</v>
      </c>
      <c r="G23" s="20">
        <f>SUM(G20:G22)</f>
        <v>40</v>
      </c>
      <c r="H23" s="20">
        <f t="shared" ref="H23:M23" si="8">SUM(H20:H22)</f>
        <v>0</v>
      </c>
      <c r="I23" s="20">
        <f t="shared" si="8"/>
        <v>2</v>
      </c>
      <c r="J23" s="20">
        <f t="shared" si="8"/>
        <v>0</v>
      </c>
      <c r="K23" s="20">
        <f t="shared" si="8"/>
        <v>108</v>
      </c>
      <c r="L23" s="20">
        <f t="shared" si="8"/>
        <v>0</v>
      </c>
      <c r="M23" s="20">
        <f t="shared" si="8"/>
        <v>47</v>
      </c>
    </row>
    <row r="24" spans="1:13">
      <c r="A24" s="50"/>
      <c r="B24" s="51" t="s">
        <v>26</v>
      </c>
      <c r="C24" s="22" t="s">
        <v>10</v>
      </c>
      <c r="D24" s="12">
        <v>0</v>
      </c>
      <c r="E24" s="12">
        <f>SUM(F24:M24)</f>
        <v>15</v>
      </c>
      <c r="F24" s="12">
        <v>0</v>
      </c>
      <c r="G24" s="12">
        <v>2</v>
      </c>
      <c r="H24" s="49">
        <v>0</v>
      </c>
      <c r="I24" s="12">
        <v>0</v>
      </c>
      <c r="J24" s="12">
        <v>0</v>
      </c>
      <c r="K24" s="12">
        <v>10</v>
      </c>
      <c r="L24" s="12">
        <v>0</v>
      </c>
      <c r="M24" s="12">
        <v>3</v>
      </c>
    </row>
    <row r="25" spans="1:13" ht="12.75">
      <c r="A25" s="29" t="s">
        <v>27</v>
      </c>
      <c r="B25" s="52"/>
      <c r="C25" s="24" t="s">
        <v>12</v>
      </c>
      <c r="D25" s="12">
        <v>0</v>
      </c>
      <c r="E25" s="12">
        <f t="shared" ref="E25:E30" si="9">SUM(F25:M25)</f>
        <v>26</v>
      </c>
      <c r="F25" s="12">
        <v>0</v>
      </c>
      <c r="G25" s="12">
        <v>10</v>
      </c>
      <c r="H25" s="49">
        <v>0</v>
      </c>
      <c r="I25" s="12">
        <v>0</v>
      </c>
      <c r="J25" s="12">
        <v>0</v>
      </c>
      <c r="K25" s="12">
        <v>11</v>
      </c>
      <c r="L25" s="12">
        <v>0</v>
      </c>
      <c r="M25" s="12">
        <v>5</v>
      </c>
    </row>
    <row r="26" spans="1:13" ht="12.75">
      <c r="A26" s="29"/>
      <c r="B26" s="52"/>
      <c r="C26" s="24" t="s">
        <v>14</v>
      </c>
      <c r="D26" s="12">
        <v>0</v>
      </c>
      <c r="E26" s="12">
        <f t="shared" si="9"/>
        <v>8</v>
      </c>
      <c r="F26" s="12">
        <v>0</v>
      </c>
      <c r="G26" s="53">
        <v>3</v>
      </c>
      <c r="H26" s="12">
        <v>0</v>
      </c>
      <c r="I26" s="12">
        <v>0</v>
      </c>
      <c r="J26" s="12">
        <v>0</v>
      </c>
      <c r="K26" s="53">
        <v>5</v>
      </c>
      <c r="L26" s="12">
        <v>0</v>
      </c>
      <c r="M26" s="53">
        <v>0</v>
      </c>
    </row>
    <row r="27" spans="1:13" s="21" customFormat="1" ht="12.75" customHeight="1">
      <c r="A27" s="54"/>
      <c r="B27" s="55"/>
      <c r="C27" s="26" t="s">
        <v>15</v>
      </c>
      <c r="D27" s="20">
        <v>0</v>
      </c>
      <c r="E27" s="20">
        <f>SUM(E24:E26)</f>
        <v>49</v>
      </c>
      <c r="F27" s="20">
        <f t="shared" ref="F27:M27" si="10">SUM(F24:F26)</f>
        <v>0</v>
      </c>
      <c r="G27" s="20">
        <f t="shared" si="10"/>
        <v>15</v>
      </c>
      <c r="H27" s="20">
        <f t="shared" si="10"/>
        <v>0</v>
      </c>
      <c r="I27" s="20">
        <f t="shared" si="10"/>
        <v>0</v>
      </c>
      <c r="J27" s="20">
        <f t="shared" si="10"/>
        <v>0</v>
      </c>
      <c r="K27" s="20">
        <f t="shared" si="10"/>
        <v>26</v>
      </c>
      <c r="L27" s="20">
        <f t="shared" si="10"/>
        <v>0</v>
      </c>
      <c r="M27" s="20">
        <f t="shared" si="10"/>
        <v>8</v>
      </c>
    </row>
    <row r="28" spans="1:13" ht="12.75">
      <c r="A28" s="32" t="s">
        <v>28</v>
      </c>
      <c r="B28" s="56"/>
      <c r="C28" s="22" t="s">
        <v>10</v>
      </c>
      <c r="D28" s="12">
        <v>0</v>
      </c>
      <c r="E28" s="12">
        <f t="shared" si="9"/>
        <v>34</v>
      </c>
      <c r="F28" s="12">
        <v>0</v>
      </c>
      <c r="G28" s="12">
        <v>11</v>
      </c>
      <c r="H28" s="12">
        <v>0</v>
      </c>
      <c r="I28" s="12">
        <v>0</v>
      </c>
      <c r="J28" s="12">
        <v>0</v>
      </c>
      <c r="K28" s="12">
        <v>19</v>
      </c>
      <c r="L28" s="12">
        <v>0</v>
      </c>
      <c r="M28" s="12">
        <v>4</v>
      </c>
    </row>
    <row r="29" spans="1:13" ht="12.75">
      <c r="A29" s="32"/>
      <c r="B29" s="57" t="s">
        <v>24</v>
      </c>
      <c r="C29" s="24" t="s">
        <v>12</v>
      </c>
      <c r="D29" s="12">
        <v>0</v>
      </c>
      <c r="E29" s="12">
        <f t="shared" si="9"/>
        <v>17</v>
      </c>
      <c r="F29" s="12">
        <v>0</v>
      </c>
      <c r="G29" s="12">
        <v>7</v>
      </c>
      <c r="H29" s="12">
        <v>0</v>
      </c>
      <c r="I29" s="12">
        <v>0</v>
      </c>
      <c r="J29" s="12">
        <v>0</v>
      </c>
      <c r="K29" s="12">
        <v>8</v>
      </c>
      <c r="L29" s="12">
        <v>0</v>
      </c>
      <c r="M29" s="12">
        <v>2</v>
      </c>
    </row>
    <row r="30" spans="1:13" ht="12.75">
      <c r="A30" s="46"/>
      <c r="B30" s="58"/>
      <c r="C30" s="24" t="s">
        <v>14</v>
      </c>
      <c r="D30" s="12">
        <v>0</v>
      </c>
      <c r="E30" s="12">
        <f t="shared" si="9"/>
        <v>18</v>
      </c>
      <c r="F30" s="12">
        <v>0</v>
      </c>
      <c r="G30" s="12">
        <v>3</v>
      </c>
      <c r="H30" s="12">
        <v>0</v>
      </c>
      <c r="I30" s="12">
        <v>0</v>
      </c>
      <c r="J30" s="12">
        <v>0</v>
      </c>
      <c r="K30" s="12">
        <v>10</v>
      </c>
      <c r="L30" s="12">
        <v>0</v>
      </c>
      <c r="M30" s="12">
        <v>5</v>
      </c>
    </row>
    <row r="31" spans="1:13" ht="12.75">
      <c r="A31" s="59"/>
      <c r="B31" s="60"/>
      <c r="C31" s="26" t="s">
        <v>15</v>
      </c>
      <c r="D31" s="20">
        <v>0</v>
      </c>
      <c r="E31" s="20">
        <f>SUM(E28:E30)</f>
        <v>69</v>
      </c>
      <c r="F31" s="20">
        <f t="shared" ref="F31:M31" si="11">SUM(F28:F30)</f>
        <v>0</v>
      </c>
      <c r="G31" s="20">
        <f t="shared" si="11"/>
        <v>21</v>
      </c>
      <c r="H31" s="20">
        <f t="shared" si="11"/>
        <v>0</v>
      </c>
      <c r="I31" s="20">
        <f t="shared" si="11"/>
        <v>0</v>
      </c>
      <c r="J31" s="20">
        <f t="shared" si="11"/>
        <v>0</v>
      </c>
      <c r="K31" s="20">
        <f t="shared" si="11"/>
        <v>37</v>
      </c>
      <c r="L31" s="20">
        <f t="shared" si="11"/>
        <v>0</v>
      </c>
      <c r="M31" s="20">
        <f t="shared" si="11"/>
        <v>11</v>
      </c>
    </row>
    <row r="32" spans="1:13" ht="12.75">
      <c r="A32" s="31" t="s">
        <v>29</v>
      </c>
      <c r="B32" s="60"/>
      <c r="C32" s="22" t="s">
        <v>10</v>
      </c>
      <c r="D32" s="12">
        <v>0</v>
      </c>
      <c r="E32" s="12">
        <f>SUM(E24+E28)</f>
        <v>49</v>
      </c>
      <c r="F32" s="12">
        <f t="shared" ref="F32:M32" si="12">SUM(F24+F28)</f>
        <v>0</v>
      </c>
      <c r="G32" s="12">
        <f t="shared" si="12"/>
        <v>13</v>
      </c>
      <c r="H32" s="12">
        <f t="shared" si="12"/>
        <v>0</v>
      </c>
      <c r="I32" s="12">
        <f t="shared" si="12"/>
        <v>0</v>
      </c>
      <c r="J32" s="12">
        <f t="shared" si="12"/>
        <v>0</v>
      </c>
      <c r="K32" s="12">
        <f t="shared" si="12"/>
        <v>29</v>
      </c>
      <c r="L32" s="12">
        <f t="shared" si="12"/>
        <v>0</v>
      </c>
      <c r="M32" s="12">
        <f t="shared" si="12"/>
        <v>7</v>
      </c>
    </row>
    <row r="33" spans="1:13" ht="12.75">
      <c r="A33" s="32"/>
      <c r="B33" s="60"/>
      <c r="C33" s="24" t="s">
        <v>12</v>
      </c>
      <c r="D33" s="12">
        <v>0</v>
      </c>
      <c r="E33" s="12">
        <f t="shared" ref="E33:M34" si="13">SUM(E25+E29)</f>
        <v>43</v>
      </c>
      <c r="F33" s="12">
        <f t="shared" si="13"/>
        <v>0</v>
      </c>
      <c r="G33" s="12">
        <f t="shared" si="13"/>
        <v>17</v>
      </c>
      <c r="H33" s="12">
        <f t="shared" si="13"/>
        <v>0</v>
      </c>
      <c r="I33" s="12">
        <f t="shared" si="13"/>
        <v>0</v>
      </c>
      <c r="J33" s="12">
        <f t="shared" si="13"/>
        <v>0</v>
      </c>
      <c r="K33" s="12">
        <f t="shared" si="13"/>
        <v>19</v>
      </c>
      <c r="L33" s="12">
        <f t="shared" si="13"/>
        <v>0</v>
      </c>
      <c r="M33" s="12">
        <f t="shared" si="13"/>
        <v>7</v>
      </c>
    </row>
    <row r="34" spans="1:13" ht="12.75">
      <c r="A34" s="32"/>
      <c r="B34" s="60"/>
      <c r="C34" s="61" t="s">
        <v>14</v>
      </c>
      <c r="D34" s="12">
        <v>0</v>
      </c>
      <c r="E34" s="12">
        <f t="shared" si="13"/>
        <v>26</v>
      </c>
      <c r="F34" s="12">
        <f t="shared" si="13"/>
        <v>0</v>
      </c>
      <c r="G34" s="12">
        <f t="shared" si="13"/>
        <v>6</v>
      </c>
      <c r="H34" s="12">
        <f t="shared" si="13"/>
        <v>0</v>
      </c>
      <c r="I34" s="12">
        <f t="shared" si="13"/>
        <v>0</v>
      </c>
      <c r="J34" s="12">
        <f t="shared" si="13"/>
        <v>0</v>
      </c>
      <c r="K34" s="12">
        <f t="shared" si="13"/>
        <v>15</v>
      </c>
      <c r="L34" s="12">
        <f t="shared" si="13"/>
        <v>0</v>
      </c>
      <c r="M34" s="12">
        <f t="shared" si="13"/>
        <v>5</v>
      </c>
    </row>
    <row r="35" spans="1:13" ht="12.75">
      <c r="A35" s="46"/>
      <c r="B35" s="60"/>
      <c r="C35" s="26" t="s">
        <v>15</v>
      </c>
      <c r="D35" s="20">
        <v>0</v>
      </c>
      <c r="E35" s="20">
        <f>SUM(E27+E31)</f>
        <v>118</v>
      </c>
      <c r="F35" s="20">
        <v>0</v>
      </c>
      <c r="G35" s="20">
        <f>SUM(G32:G34)</f>
        <v>36</v>
      </c>
      <c r="H35" s="62">
        <v>0</v>
      </c>
      <c r="I35" s="62">
        <v>0</v>
      </c>
      <c r="J35" s="62">
        <v>0</v>
      </c>
      <c r="K35" s="20">
        <f>SUM(K32:K34)</f>
        <v>63</v>
      </c>
      <c r="L35" s="20">
        <v>0</v>
      </c>
      <c r="M35" s="20">
        <f>SUM(M32:M34)</f>
        <v>19</v>
      </c>
    </row>
  </sheetData>
  <mergeCells count="8">
    <mergeCell ref="A28:A30"/>
    <mergeCell ref="A32:A35"/>
    <mergeCell ref="A20:A23"/>
    <mergeCell ref="B24:B26"/>
    <mergeCell ref="B8:B11"/>
    <mergeCell ref="B12:B15"/>
    <mergeCell ref="A16:A19"/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2022-03-19T11:26:48Z</dcterms:modified>
</cp:coreProperties>
</file>